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jidi\Desktop\"/>
    </mc:Choice>
  </mc:AlternateContent>
  <xr:revisionPtr revIDLastSave="0" documentId="13_ncr:1_{42083B55-6030-4FF5-A594-84B85581E5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جديد" sheetId="4" r:id="rId1"/>
    <sheet name="ورقة2" sheetId="2" r:id="rId2"/>
    <sheet name="ورقة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4" l="1"/>
  <c r="K4" i="4"/>
  <c r="I4" i="4"/>
  <c r="C4" i="4"/>
  <c r="J4" i="4" l="1"/>
  <c r="J13" i="4" l="1"/>
  <c r="J14" i="4"/>
  <c r="J15" i="4"/>
  <c r="J12" i="4"/>
  <c r="E13" i="4"/>
  <c r="E14" i="4"/>
  <c r="E15" i="4"/>
  <c r="E12" i="4"/>
  <c r="J16" i="4" l="1"/>
  <c r="I16" i="4"/>
  <c r="H16" i="4"/>
  <c r="D16" i="4"/>
  <c r="C16" i="4"/>
  <c r="E16" i="4" l="1"/>
</calcChain>
</file>

<file path=xl/sharedStrings.xml><?xml version="1.0" encoding="utf-8"?>
<sst xmlns="http://schemas.openxmlformats.org/spreadsheetml/2006/main" count="46" uniqueCount="34">
  <si>
    <t>ت</t>
  </si>
  <si>
    <t>عدد الطلبة صباحي</t>
  </si>
  <si>
    <t>العدد الكلي للتدريسيين</t>
  </si>
  <si>
    <t>تدريسي دكتور \ تدريسي</t>
  </si>
  <si>
    <t>طالب \تدريسي</t>
  </si>
  <si>
    <t>طالب \ تدريسي دكتوراه</t>
  </si>
  <si>
    <t>عدد الطلبة مسائي</t>
  </si>
  <si>
    <t>الكلي</t>
  </si>
  <si>
    <t>عدد التدريسيين من حملة شهادة الماجستير</t>
  </si>
  <si>
    <t>عدد الطلبة الكلي</t>
  </si>
  <si>
    <t>عدد التدريسيين من حملة شهادة الدكتوراه</t>
  </si>
  <si>
    <t>الأول</t>
  </si>
  <si>
    <t>الثاني</t>
  </si>
  <si>
    <t>الثالث</t>
  </si>
  <si>
    <t>الرابع</t>
  </si>
  <si>
    <t>عدد الطلبة من الذكور</t>
  </si>
  <si>
    <t>عدد الطلبة من الاناث</t>
  </si>
  <si>
    <t>صباحي</t>
  </si>
  <si>
    <t>مسائي</t>
  </si>
  <si>
    <t>عدد المنتسبين الكلي</t>
  </si>
  <si>
    <t>عدد التدريسيين</t>
  </si>
  <si>
    <t>عدد الموظفين</t>
  </si>
  <si>
    <t>أستاذ</t>
  </si>
  <si>
    <t>أستاذ مساعد</t>
  </si>
  <si>
    <t>مدرس</t>
  </si>
  <si>
    <t>مدرس مساعد</t>
  </si>
  <si>
    <t>دراسات عليا</t>
  </si>
  <si>
    <t>كورسات</t>
  </si>
  <si>
    <t>بحث</t>
  </si>
  <si>
    <t>المجموع</t>
  </si>
  <si>
    <t>بعد الاستضافة</t>
  </si>
  <si>
    <t>فعلي</t>
  </si>
  <si>
    <t>كلي</t>
  </si>
  <si>
    <t>احصائية قسم هندسة النظم والسيطرة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</si>
</sst>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Arabic Transparent"/>
      <charset val="178"/>
    </font>
    <font>
      <b/>
      <sz val="14"/>
      <name val="Arabic Transparent"/>
      <charset val="178"/>
    </font>
    <font>
      <b/>
      <sz val="14"/>
      <name val="Arabic Transparent"/>
    </font>
    <font>
      <b/>
      <sz val="12"/>
      <name val="Arabic Transparent"/>
      <charset val="178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abic Transparent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2" fontId="0" fillId="0" borderId="0" xfId="0" applyNumberFormat="1"/>
    <xf numFmtId="0" fontId="3" fillId="0" borderId="0" xfId="1" applyFont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4"/>
  <sheetViews>
    <sheetView rightToLeft="1" tabSelected="1" zoomScale="90" zoomScaleNormal="90" workbookViewId="0">
      <selection activeCell="G18" sqref="G18"/>
    </sheetView>
  </sheetViews>
  <sheetFormatPr defaultRowHeight="14.4" x14ac:dyDescent="0.3"/>
  <cols>
    <col min="3" max="3" width="20.6640625" bestFit="1" customWidth="1"/>
    <col min="4" max="4" width="20.6640625" customWidth="1"/>
    <col min="5" max="5" width="20.33203125" bestFit="1" customWidth="1"/>
    <col min="6" max="6" width="16" bestFit="1" customWidth="1"/>
    <col min="7" max="7" width="18.109375" bestFit="1" customWidth="1"/>
    <col min="8" max="8" width="20.6640625" bestFit="1" customWidth="1"/>
    <col min="9" max="9" width="20.33203125" style="1" bestFit="1" customWidth="1"/>
    <col min="10" max="10" width="11.88671875" style="1" bestFit="1" customWidth="1"/>
    <col min="11" max="11" width="13.88671875" style="1" bestFit="1" customWidth="1"/>
  </cols>
  <sheetData>
    <row r="1" spans="2:11" ht="30.75" customHeight="1" x14ac:dyDescent="0.3">
      <c r="B1" s="15" t="s">
        <v>33</v>
      </c>
      <c r="C1" s="15"/>
      <c r="D1" s="15"/>
      <c r="E1" s="15"/>
      <c r="F1" s="15"/>
      <c r="G1" s="15"/>
      <c r="H1" s="15"/>
      <c r="I1" s="15"/>
      <c r="J1" s="15"/>
      <c r="K1" s="15"/>
    </row>
    <row r="2" spans="2:11" ht="32.25" customHeight="1" x14ac:dyDescent="0.3">
      <c r="B2" s="16" t="s">
        <v>0</v>
      </c>
      <c r="C2" s="16" t="s">
        <v>9</v>
      </c>
      <c r="D2" s="18" t="s">
        <v>1</v>
      </c>
      <c r="E2" s="18" t="s">
        <v>6</v>
      </c>
      <c r="F2" s="18" t="s">
        <v>10</v>
      </c>
      <c r="G2" s="18" t="s">
        <v>8</v>
      </c>
      <c r="H2" s="18" t="s">
        <v>2</v>
      </c>
      <c r="I2" s="20" t="s">
        <v>3</v>
      </c>
      <c r="J2" s="20" t="s">
        <v>4</v>
      </c>
      <c r="K2" s="20" t="s">
        <v>5</v>
      </c>
    </row>
    <row r="3" spans="2:11" ht="14.25" customHeight="1" x14ac:dyDescent="0.3">
      <c r="B3" s="17"/>
      <c r="C3" s="17"/>
      <c r="D3" s="19"/>
      <c r="E3" s="19"/>
      <c r="F3" s="19"/>
      <c r="G3" s="19"/>
      <c r="H3" s="19"/>
      <c r="I3" s="21"/>
      <c r="J3" s="21"/>
      <c r="K3" s="21"/>
    </row>
    <row r="4" spans="2:11" ht="19.95" customHeight="1" x14ac:dyDescent="0.3">
      <c r="B4" s="12">
        <v>1</v>
      </c>
      <c r="C4" s="12">
        <f>D4+E4</f>
        <v>260</v>
      </c>
      <c r="D4" s="12">
        <v>223</v>
      </c>
      <c r="E4" s="12">
        <v>37</v>
      </c>
      <c r="F4" s="12">
        <v>5</v>
      </c>
      <c r="G4" s="12">
        <v>22</v>
      </c>
      <c r="H4" s="12">
        <v>27</v>
      </c>
      <c r="I4" s="13">
        <f>F4/(H4)</f>
        <v>0.18518518518518517</v>
      </c>
      <c r="J4" s="13">
        <f t="shared" ref="J4" si="0">D4/H4</f>
        <v>8.2592592592592595</v>
      </c>
      <c r="K4" s="13">
        <f>D4/(F4)</f>
        <v>44.6</v>
      </c>
    </row>
    <row r="6" spans="2:11" x14ac:dyDescent="0.3">
      <c r="B6" s="14" t="s">
        <v>0</v>
      </c>
      <c r="C6" s="14" t="s">
        <v>19</v>
      </c>
      <c r="D6" s="14" t="s">
        <v>20</v>
      </c>
      <c r="E6" s="14" t="s">
        <v>21</v>
      </c>
      <c r="F6" s="14" t="s">
        <v>22</v>
      </c>
      <c r="G6" s="14" t="s">
        <v>23</v>
      </c>
      <c r="H6" s="14" t="s">
        <v>24</v>
      </c>
      <c r="I6" s="14" t="s">
        <v>25</v>
      </c>
    </row>
    <row r="7" spans="2:11" x14ac:dyDescent="0.3">
      <c r="B7" s="14"/>
      <c r="C7" s="14"/>
      <c r="D7" s="14"/>
      <c r="E7" s="14"/>
      <c r="F7" s="14"/>
      <c r="G7" s="14"/>
      <c r="H7" s="14"/>
      <c r="I7" s="14"/>
    </row>
    <row r="8" spans="2:11" ht="14.25" customHeight="1" x14ac:dyDescent="0.3">
      <c r="B8" s="11" t="s">
        <v>32</v>
      </c>
      <c r="C8" s="11">
        <v>36</v>
      </c>
      <c r="D8" s="11">
        <v>27</v>
      </c>
      <c r="E8" s="11">
        <v>10</v>
      </c>
      <c r="F8" s="11">
        <v>1</v>
      </c>
      <c r="G8" s="11">
        <v>5</v>
      </c>
      <c r="H8" s="11">
        <v>8</v>
      </c>
      <c r="I8" s="11">
        <v>13</v>
      </c>
    </row>
    <row r="9" spans="2:11" ht="14.25" customHeight="1" x14ac:dyDescent="0.3">
      <c r="B9" s="11" t="s">
        <v>31</v>
      </c>
      <c r="C9" s="11">
        <v>34</v>
      </c>
      <c r="D9" s="11">
        <v>26</v>
      </c>
      <c r="E9" s="11">
        <v>9</v>
      </c>
      <c r="F9" s="11">
        <v>1</v>
      </c>
      <c r="G9" s="11">
        <v>5</v>
      </c>
      <c r="H9" s="11">
        <v>7</v>
      </c>
      <c r="I9" s="11">
        <v>13</v>
      </c>
    </row>
    <row r="10" spans="2:11" ht="17.399999999999999" x14ac:dyDescent="0.3">
      <c r="G10" s="2"/>
      <c r="H10" s="2"/>
      <c r="I10" s="2"/>
    </row>
    <row r="11" spans="2:11" ht="17.399999999999999" x14ac:dyDescent="0.3">
      <c r="B11" s="3" t="s">
        <v>17</v>
      </c>
      <c r="C11" s="3" t="s">
        <v>15</v>
      </c>
      <c r="D11" s="3" t="s">
        <v>16</v>
      </c>
      <c r="E11" s="3" t="s">
        <v>29</v>
      </c>
      <c r="G11" s="4" t="s">
        <v>18</v>
      </c>
      <c r="H11" s="4" t="s">
        <v>15</v>
      </c>
      <c r="I11" s="4" t="s">
        <v>16</v>
      </c>
      <c r="J11" s="4" t="s">
        <v>29</v>
      </c>
      <c r="K11" s="9" t="s">
        <v>30</v>
      </c>
    </row>
    <row r="12" spans="2:11" ht="18" x14ac:dyDescent="0.35">
      <c r="B12" s="3" t="s">
        <v>11</v>
      </c>
      <c r="C12" s="8">
        <v>30</v>
      </c>
      <c r="D12" s="8">
        <v>29</v>
      </c>
      <c r="E12" s="8">
        <f>SUM(C12:D12)</f>
        <v>59</v>
      </c>
      <c r="G12" s="4" t="s">
        <v>11</v>
      </c>
      <c r="H12" s="7"/>
      <c r="I12" s="7"/>
      <c r="J12" s="7">
        <f>SUM(H12:I12)</f>
        <v>0</v>
      </c>
      <c r="K12" s="10"/>
    </row>
    <row r="13" spans="2:11" ht="18" x14ac:dyDescent="0.35">
      <c r="B13" s="3" t="s">
        <v>12</v>
      </c>
      <c r="C13" s="8">
        <v>37</v>
      </c>
      <c r="D13" s="8">
        <v>27</v>
      </c>
      <c r="E13" s="8">
        <f t="shared" ref="E13:E16" si="1">SUM(C13:D13)</f>
        <v>64</v>
      </c>
      <c r="G13" s="4" t="s">
        <v>12</v>
      </c>
      <c r="H13" s="7">
        <v>11</v>
      </c>
      <c r="I13" s="7">
        <v>1</v>
      </c>
      <c r="J13" s="7">
        <f t="shared" ref="J13:J15" si="2">SUM(H13:I13)</f>
        <v>12</v>
      </c>
      <c r="K13" s="10">
        <v>11</v>
      </c>
    </row>
    <row r="14" spans="2:11" ht="18" x14ac:dyDescent="0.35">
      <c r="B14" s="3" t="s">
        <v>13</v>
      </c>
      <c r="C14" s="8">
        <v>28</v>
      </c>
      <c r="D14" s="8">
        <v>22</v>
      </c>
      <c r="E14" s="8">
        <f t="shared" si="1"/>
        <v>50</v>
      </c>
      <c r="G14" s="4" t="s">
        <v>13</v>
      </c>
      <c r="H14" s="7">
        <v>3</v>
      </c>
      <c r="I14" s="7">
        <v>0</v>
      </c>
      <c r="J14" s="7">
        <f t="shared" si="2"/>
        <v>3</v>
      </c>
      <c r="K14" s="10">
        <v>3</v>
      </c>
    </row>
    <row r="15" spans="2:11" ht="18" x14ac:dyDescent="0.35">
      <c r="B15" s="3" t="s">
        <v>14</v>
      </c>
      <c r="C15" s="8">
        <v>29</v>
      </c>
      <c r="D15" s="8">
        <v>21</v>
      </c>
      <c r="E15" s="8">
        <f t="shared" si="1"/>
        <v>50</v>
      </c>
      <c r="G15" s="4" t="s">
        <v>14</v>
      </c>
      <c r="H15" s="7">
        <v>20</v>
      </c>
      <c r="I15" s="7">
        <v>2</v>
      </c>
      <c r="J15" s="7">
        <f t="shared" si="2"/>
        <v>22</v>
      </c>
      <c r="K15" s="10">
        <v>22</v>
      </c>
    </row>
    <row r="16" spans="2:11" ht="18" x14ac:dyDescent="0.35">
      <c r="B16" s="3" t="s">
        <v>7</v>
      </c>
      <c r="C16" s="8">
        <f>SUM(C12:C15)</f>
        <v>124</v>
      </c>
      <c r="D16" s="8">
        <f>SUM(D12:D15)</f>
        <v>99</v>
      </c>
      <c r="E16" s="8">
        <f t="shared" si="1"/>
        <v>223</v>
      </c>
      <c r="G16" s="4" t="s">
        <v>7</v>
      </c>
      <c r="H16" s="7">
        <f>SUM(H12:H15)</f>
        <v>34</v>
      </c>
      <c r="I16" s="7">
        <f>SUM(I12:I15)</f>
        <v>3</v>
      </c>
      <c r="J16" s="7">
        <f>SUM(J12:J15)</f>
        <v>37</v>
      </c>
      <c r="K16" s="10">
        <f>SUM(K12:K15)</f>
        <v>36</v>
      </c>
    </row>
    <row r="18" spans="3:10" ht="17.399999999999999" x14ac:dyDescent="0.3">
      <c r="C18" s="5" t="s">
        <v>26</v>
      </c>
      <c r="D18" s="5" t="s">
        <v>15</v>
      </c>
      <c r="E18" s="5" t="s">
        <v>16</v>
      </c>
      <c r="I18"/>
      <c r="J18"/>
    </row>
    <row r="19" spans="3:10" ht="18" x14ac:dyDescent="0.35">
      <c r="C19" s="5" t="s">
        <v>27</v>
      </c>
      <c r="D19" s="6"/>
      <c r="E19" s="6"/>
      <c r="I19"/>
      <c r="J19"/>
    </row>
    <row r="20" spans="3:10" ht="18" x14ac:dyDescent="0.35">
      <c r="C20" s="5" t="s">
        <v>28</v>
      </c>
      <c r="D20" s="6"/>
      <c r="E20" s="6"/>
      <c r="I20"/>
      <c r="J20"/>
    </row>
    <row r="21" spans="3:10" ht="17.399999999999999" x14ac:dyDescent="0.3">
      <c r="C21" s="5" t="s">
        <v>7</v>
      </c>
      <c r="D21" s="5"/>
      <c r="E21" s="5"/>
      <c r="I21"/>
      <c r="J21"/>
    </row>
    <row r="22" spans="3:10" x14ac:dyDescent="0.3">
      <c r="I22"/>
      <c r="J22"/>
    </row>
    <row r="23" spans="3:10" x14ac:dyDescent="0.3">
      <c r="I23"/>
      <c r="J23"/>
    </row>
    <row r="24" spans="3:10" x14ac:dyDescent="0.3">
      <c r="I24"/>
      <c r="J24"/>
    </row>
  </sheetData>
  <mergeCells count="19">
    <mergeCell ref="B1:K1"/>
    <mergeCell ref="B2:B3"/>
    <mergeCell ref="C2:C3"/>
    <mergeCell ref="D2:D3"/>
    <mergeCell ref="F2:F3"/>
    <mergeCell ref="H2:H3"/>
    <mergeCell ref="I2:I3"/>
    <mergeCell ref="J2:J3"/>
    <mergeCell ref="K2:K3"/>
    <mergeCell ref="E2:E3"/>
    <mergeCell ref="G2:G3"/>
    <mergeCell ref="G6:G7"/>
    <mergeCell ref="H6:H7"/>
    <mergeCell ref="I6:I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7" sqref="H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جديد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atheer</dc:creator>
  <cp:lastModifiedBy>Almajidi</cp:lastModifiedBy>
  <cp:lastPrinted>2024-03-31T07:23:09Z</cp:lastPrinted>
  <dcterms:created xsi:type="dcterms:W3CDTF">2022-12-06T07:56:03Z</dcterms:created>
  <dcterms:modified xsi:type="dcterms:W3CDTF">2024-12-02T14:05:54Z</dcterms:modified>
</cp:coreProperties>
</file>